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<sst xmlns="http://schemas.openxmlformats.org/spreadsheetml/2006/main" count="37" uniqueCount="33">
  <si>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Dział</t>
  </si>
  <si>
    <t>Rozdział</t>
  </si>
  <si>
    <t>§</t>
  </si>
  <si>
    <t>Wyszczególnienie</t>
  </si>
  <si>
    <t>Dochody na 2007r.</t>
  </si>
  <si>
    <t>Wydatki na 2007r.</t>
  </si>
  <si>
    <t>Dotacje celowe otrzymane z budżetu państwa na zadania bieżące  realizowane przez gminę na podstawie porozumień  z organami administracji rządowej</t>
  </si>
  <si>
    <t>Dotacje celowe otrzymane z powiatu na zadania bieżące realizowane na podstawie porozumień między jednostkami samorządu terytorialnego</t>
  </si>
  <si>
    <t>Dotacja podmiotowa z budżetu dla samorządowej instytucji kultury</t>
  </si>
  <si>
    <t>Wydatki osobowe niezaliczone do wynagrodzeń</t>
  </si>
  <si>
    <t>Świadczenia  społeczne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</si>
  <si>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</si>
  <si>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</si>
  <si>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</si>
  <si>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</si>
  <si>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</si>
  <si>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środków żywności</t>
  </si>
  <si>
    <t>Zakup pomocy naukowych,dydaktycznych i książek</t>
  </si>
  <si>
    <t>Zakup energii</t>
  </si>
  <si>
    <t>Zakup usług zdrowotnych</t>
  </si>
  <si>
    <t xml:space="preserve">Zakup usług pozostałych </t>
  </si>
  <si>
    <t>Zakup usług dostępu do sieci Internet</t>
  </si>
  <si>
    <t>Opłaty z tytułu usług telekomunik.telefonii stacjonarnej</t>
  </si>
  <si>
    <t>Podróże służbowe krajowe</t>
  </si>
  <si>
    <t>Różne opłaty i składki</t>
  </si>
  <si>
    <t>Odpisy na Z.F.Ś.S.</t>
  </si>
  <si>
    <t>Razem</t>
  </si>
  <si>
    <t>Załącznik Nr 5a</t>
  </si>
  <si>
    <t>do Zarządzenia Nr 196/06</t>
  </si>
  <si>
    <t>Prezydenta Miasta Łomża</t>
  </si>
  <si>
    <t xml:space="preserve"> z dnia 06.11.2006r.</t>
  </si>
  <si>
    <t>Dochody i wydatki związane z realizacją zadań na podstawie porozumień na 2007r.</t>
  </si>
  <si>
    <t xml:space="preserve">Zakup usług remontowych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</si>
</sst>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3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horizontal="right" vertical="center"/>
    </xf>
    <xf numFmtId="3" fontId="3" fillId="2" borderId="2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9">
      <selection activeCell="H26" sqref="H26"/>
    </sheetView>
  </sheetViews>
  <sheetFormatPr defaultColWidth="9.00390625" defaultRowHeight="12.75"/>
  <cols>
    <col min="4" max="4" width="26.875" style="0" customWidth="1"/>
    <col min="5" max="6" width="12.75390625" style="0" customWidth="1"/>
  </cols>
  <sheetData>
    <row r="1" ht="12.75">
      <c r="E1" s="1" t="s">
        <v>27</v>
      </c>
    </row>
    <row r="2" ht="12.75">
      <c r="E2" s="1" t="s">
        <v>28</v>
      </c>
    </row>
    <row r="3" ht="12.75">
      <c r="E3" s="1" t="s">
        <v>29</v>
      </c>
    </row>
    <row r="4" ht="12.75">
      <c r="E4" s="1" t="s">
        <v>30</v>
      </c>
    </row>
    <row r="6" spans="1:6" ht="15.75">
      <c r="A6" s="56" t="s">
        <v>31</v>
      </c>
      <c r="B6" s="56"/>
      <c r="C6" s="56"/>
      <c r="D6" s="56"/>
      <c r="E6" s="56"/>
      <c r="F6" s="56"/>
    </row>
    <row r="7" ht="13.5" thickBot="1"/>
    <row r="8" spans="1:7" ht="31.5" customHeight="1" thickBot="1">
      <c r="A8" s="50" t="s">
        <v>0</v>
      </c>
      <c r="B8" s="51" t="s">
        <v>1</v>
      </c>
      <c r="C8" s="51" t="s">
        <v>2</v>
      </c>
      <c r="D8" s="51" t="s">
        <v>3</v>
      </c>
      <c r="E8" s="51" t="s">
        <v>4</v>
      </c>
      <c r="F8" s="52" t="s">
        <v>5</v>
      </c>
      <c r="G8" s="1"/>
    </row>
    <row r="9" spans="1:7" ht="20.25" customHeight="1" thickBot="1">
      <c r="A9" s="28">
        <v>710</v>
      </c>
      <c r="B9" s="29"/>
      <c r="C9" s="29"/>
      <c r="D9" s="15"/>
      <c r="E9" s="16">
        <f>SUM(E10)</f>
        <v>5500</v>
      </c>
      <c r="F9" s="17">
        <f>SUM(F10)</f>
        <v>5500</v>
      </c>
      <c r="G9" s="1"/>
    </row>
    <row r="10" spans="1:7" ht="13.5" thickBot="1">
      <c r="A10" s="32"/>
      <c r="B10" s="33">
        <v>71035</v>
      </c>
      <c r="C10" s="33"/>
      <c r="D10" s="12"/>
      <c r="E10" s="13">
        <f>SUM(E11:E12)</f>
        <v>5500</v>
      </c>
      <c r="F10" s="14">
        <f>SUM(F11:F12)</f>
        <v>5500</v>
      </c>
      <c r="G10" s="1"/>
    </row>
    <row r="11" spans="1:7" ht="63.75">
      <c r="A11" s="22"/>
      <c r="B11" s="23"/>
      <c r="C11" s="23">
        <v>2020</v>
      </c>
      <c r="D11" s="21" t="s">
        <v>6</v>
      </c>
      <c r="E11" s="10">
        <v>5500</v>
      </c>
      <c r="F11" s="11"/>
      <c r="G11" s="1"/>
    </row>
    <row r="12" spans="1:7" ht="13.5" thickBot="1">
      <c r="A12" s="24"/>
      <c r="B12" s="25"/>
      <c r="C12" s="25">
        <v>4300</v>
      </c>
      <c r="D12" s="6" t="s">
        <v>20</v>
      </c>
      <c r="E12" s="7"/>
      <c r="F12" s="8">
        <v>5500</v>
      </c>
      <c r="G12" s="1"/>
    </row>
    <row r="13" spans="1:7" ht="21.75" customHeight="1" thickBot="1">
      <c r="A13" s="26">
        <v>852</v>
      </c>
      <c r="B13" s="27"/>
      <c r="C13" s="27"/>
      <c r="D13" s="18"/>
      <c r="E13" s="19">
        <f>SUM(E14+E34)</f>
        <v>918000</v>
      </c>
      <c r="F13" s="20">
        <f>SUM(F14+F34)</f>
        <v>918000</v>
      </c>
      <c r="G13" s="1"/>
    </row>
    <row r="14" spans="1:7" ht="13.5" thickBot="1">
      <c r="A14" s="28"/>
      <c r="B14" s="29">
        <v>85201</v>
      </c>
      <c r="C14" s="29"/>
      <c r="D14" s="15"/>
      <c r="E14" s="16">
        <f>SUM(E15:E33)</f>
        <v>749000</v>
      </c>
      <c r="F14" s="17">
        <f>SUM(F15:F33)</f>
        <v>749000</v>
      </c>
      <c r="G14" s="1"/>
    </row>
    <row r="15" spans="1:7" ht="63.75">
      <c r="A15" s="22"/>
      <c r="B15" s="23"/>
      <c r="C15" s="23">
        <v>2320</v>
      </c>
      <c r="D15" s="9" t="s">
        <v>7</v>
      </c>
      <c r="E15" s="10">
        <v>749000</v>
      </c>
      <c r="F15" s="11"/>
      <c r="G15" s="1"/>
    </row>
    <row r="16" spans="1:7" ht="25.5">
      <c r="A16" s="30"/>
      <c r="B16" s="31"/>
      <c r="C16" s="31">
        <v>3020</v>
      </c>
      <c r="D16" s="3" t="s">
        <v>9</v>
      </c>
      <c r="E16" s="2"/>
      <c r="F16" s="4">
        <v>788</v>
      </c>
      <c r="G16" s="1"/>
    </row>
    <row r="17" spans="1:7" ht="12.75">
      <c r="A17" s="30"/>
      <c r="B17" s="31"/>
      <c r="C17" s="31">
        <v>3110</v>
      </c>
      <c r="D17" s="3" t="s">
        <v>10</v>
      </c>
      <c r="E17" s="2"/>
      <c r="F17" s="4">
        <v>8530</v>
      </c>
      <c r="G17" s="1"/>
    </row>
    <row r="18" spans="1:7" ht="25.5">
      <c r="A18" s="30"/>
      <c r="B18" s="31"/>
      <c r="C18" s="31">
        <v>4010</v>
      </c>
      <c r="D18" s="3" t="s">
        <v>11</v>
      </c>
      <c r="E18" s="2"/>
      <c r="F18" s="4">
        <v>402577</v>
      </c>
      <c r="G18" s="1"/>
    </row>
    <row r="19" spans="1:7" ht="14.25" customHeight="1">
      <c r="A19" s="30"/>
      <c r="B19" s="31"/>
      <c r="C19" s="31">
        <v>4040</v>
      </c>
      <c r="D19" s="3" t="s">
        <v>12</v>
      </c>
      <c r="E19" s="2"/>
      <c r="F19" s="4">
        <v>30669</v>
      </c>
      <c r="G19" s="1"/>
    </row>
    <row r="20" spans="1:7" ht="25.5">
      <c r="A20" s="30"/>
      <c r="B20" s="31"/>
      <c r="C20" s="31">
        <v>4110</v>
      </c>
      <c r="D20" s="3" t="s">
        <v>13</v>
      </c>
      <c r="E20" s="2"/>
      <c r="F20" s="4">
        <v>76214</v>
      </c>
      <c r="G20" s="1"/>
    </row>
    <row r="21" spans="1:7" ht="12.75">
      <c r="A21" s="30"/>
      <c r="B21" s="31"/>
      <c r="C21" s="31">
        <v>4120</v>
      </c>
      <c r="D21" s="3" t="s">
        <v>14</v>
      </c>
      <c r="E21" s="2"/>
      <c r="F21" s="4">
        <v>10620</v>
      </c>
      <c r="G21" s="1"/>
    </row>
    <row r="22" spans="1:7" ht="12.75">
      <c r="A22" s="30"/>
      <c r="B22" s="31"/>
      <c r="C22" s="31">
        <v>4210</v>
      </c>
      <c r="D22" s="3" t="s">
        <v>15</v>
      </c>
      <c r="E22" s="2"/>
      <c r="F22" s="4">
        <v>83265</v>
      </c>
      <c r="G22" s="1"/>
    </row>
    <row r="23" spans="1:7" ht="12.75">
      <c r="A23" s="30"/>
      <c r="B23" s="31"/>
      <c r="C23" s="31">
        <v>4220</v>
      </c>
      <c r="D23" s="3" t="s">
        <v>16</v>
      </c>
      <c r="E23" s="2"/>
      <c r="F23" s="4">
        <v>43848</v>
      </c>
      <c r="G23" s="1"/>
    </row>
    <row r="24" spans="1:7" ht="38.25">
      <c r="A24" s="30"/>
      <c r="B24" s="31"/>
      <c r="C24" s="31">
        <v>4240</v>
      </c>
      <c r="D24" s="3" t="s">
        <v>17</v>
      </c>
      <c r="E24" s="2"/>
      <c r="F24" s="4">
        <v>2812</v>
      </c>
      <c r="G24" s="1"/>
    </row>
    <row r="25" spans="1:7" ht="12.75">
      <c r="A25" s="30"/>
      <c r="B25" s="31"/>
      <c r="C25" s="31">
        <v>4260</v>
      </c>
      <c r="D25" s="3" t="s">
        <v>18</v>
      </c>
      <c r="E25" s="2"/>
      <c r="F25" s="4">
        <v>17265</v>
      </c>
      <c r="G25" s="1"/>
    </row>
    <row r="26" spans="1:7" ht="12.75">
      <c r="A26" s="30"/>
      <c r="B26" s="31"/>
      <c r="C26" s="31">
        <v>4270</v>
      </c>
      <c r="D26" s="3" t="s">
        <v>32</v>
      </c>
      <c r="E26" s="2"/>
      <c r="F26" s="4">
        <v>22729</v>
      </c>
      <c r="G26" s="1"/>
    </row>
    <row r="27" spans="1:7" ht="12.75">
      <c r="A27" s="30"/>
      <c r="B27" s="31"/>
      <c r="C27" s="31">
        <v>4280</v>
      </c>
      <c r="D27" s="3" t="s">
        <v>19</v>
      </c>
      <c r="E27" s="2"/>
      <c r="F27" s="4">
        <v>640</v>
      </c>
      <c r="G27" s="1"/>
    </row>
    <row r="28" spans="1:7" ht="12.75">
      <c r="A28" s="30"/>
      <c r="B28" s="31"/>
      <c r="C28" s="31">
        <v>4300</v>
      </c>
      <c r="D28" s="3" t="s">
        <v>20</v>
      </c>
      <c r="E28" s="2"/>
      <c r="F28" s="4">
        <v>19250</v>
      </c>
      <c r="G28" s="1"/>
    </row>
    <row r="29" spans="1:7" ht="25.5">
      <c r="A29" s="30"/>
      <c r="B29" s="31"/>
      <c r="C29" s="31">
        <v>4350</v>
      </c>
      <c r="D29" s="3" t="s">
        <v>21</v>
      </c>
      <c r="E29" s="2"/>
      <c r="F29" s="4">
        <v>544</v>
      </c>
      <c r="G29" s="1"/>
    </row>
    <row r="30" spans="1:7" ht="25.5" customHeight="1">
      <c r="A30" s="30"/>
      <c r="B30" s="31"/>
      <c r="C30" s="31">
        <v>4370</v>
      </c>
      <c r="D30" s="3" t="s">
        <v>22</v>
      </c>
      <c r="E30" s="2"/>
      <c r="F30" s="4">
        <v>7702</v>
      </c>
      <c r="G30" s="1"/>
    </row>
    <row r="31" spans="1:7" ht="12.75">
      <c r="A31" s="30"/>
      <c r="B31" s="31"/>
      <c r="C31" s="31">
        <v>4410</v>
      </c>
      <c r="D31" s="3" t="s">
        <v>23</v>
      </c>
      <c r="E31" s="2"/>
      <c r="F31" s="4">
        <v>250</v>
      </c>
      <c r="G31" s="1"/>
    </row>
    <row r="32" spans="1:7" ht="12.75">
      <c r="A32" s="30"/>
      <c r="B32" s="31"/>
      <c r="C32" s="31">
        <v>4430</v>
      </c>
      <c r="D32" s="3" t="s">
        <v>24</v>
      </c>
      <c r="E32" s="2"/>
      <c r="F32" s="4">
        <v>592</v>
      </c>
      <c r="G32" s="1"/>
    </row>
    <row r="33" spans="1:7" ht="13.5" thickBot="1">
      <c r="A33" s="24"/>
      <c r="B33" s="25"/>
      <c r="C33" s="25">
        <v>4440</v>
      </c>
      <c r="D33" s="6" t="s">
        <v>25</v>
      </c>
      <c r="E33" s="7"/>
      <c r="F33" s="8">
        <v>20705</v>
      </c>
      <c r="G33" s="1"/>
    </row>
    <row r="34" spans="1:7" ht="12.75">
      <c r="A34" s="26"/>
      <c r="B34" s="27">
        <v>85204</v>
      </c>
      <c r="C34" s="27"/>
      <c r="D34" s="18"/>
      <c r="E34" s="19">
        <f>SUM(E35:E36)</f>
        <v>169000</v>
      </c>
      <c r="F34" s="20">
        <f>SUM(F35:F36)</f>
        <v>169000</v>
      </c>
      <c r="G34" s="1"/>
    </row>
    <row r="35" spans="1:7" ht="63.75">
      <c r="A35" s="30"/>
      <c r="B35" s="31"/>
      <c r="C35" s="31">
        <v>2320</v>
      </c>
      <c r="D35" s="3" t="s">
        <v>7</v>
      </c>
      <c r="E35" s="2">
        <v>169000</v>
      </c>
      <c r="F35" s="4"/>
      <c r="G35" s="1"/>
    </row>
    <row r="36" spans="1:7" ht="13.5" thickBot="1">
      <c r="A36" s="24"/>
      <c r="B36" s="25"/>
      <c r="C36" s="25">
        <v>3110</v>
      </c>
      <c r="D36" s="6" t="s">
        <v>10</v>
      </c>
      <c r="E36" s="7"/>
      <c r="F36" s="8">
        <v>169000</v>
      </c>
      <c r="G36" s="1"/>
    </row>
    <row r="37" spans="1:7" ht="18" customHeight="1" thickBot="1">
      <c r="A37" s="28">
        <v>921</v>
      </c>
      <c r="B37" s="36"/>
      <c r="C37" s="29"/>
      <c r="D37" s="15"/>
      <c r="E37" s="44">
        <f>SUM(E38)</f>
        <v>32608</v>
      </c>
      <c r="F37" s="40">
        <f>SUM(F38)</f>
        <v>32608</v>
      </c>
      <c r="G37" s="1"/>
    </row>
    <row r="38" spans="1:7" ht="13.5" thickBot="1">
      <c r="A38" s="32"/>
      <c r="B38" s="37">
        <v>92116</v>
      </c>
      <c r="C38" s="33"/>
      <c r="D38" s="12"/>
      <c r="E38" s="45">
        <f>SUM(E39:E40)</f>
        <v>32608</v>
      </c>
      <c r="F38" s="41">
        <f>SUM(F39:F40)</f>
        <v>32608</v>
      </c>
      <c r="G38" s="1"/>
    </row>
    <row r="39" spans="1:7" ht="63.75">
      <c r="A39" s="22"/>
      <c r="B39" s="38"/>
      <c r="C39" s="23">
        <v>2320</v>
      </c>
      <c r="D39" s="9" t="s">
        <v>7</v>
      </c>
      <c r="E39" s="46">
        <v>32608</v>
      </c>
      <c r="F39" s="42"/>
      <c r="G39" s="1"/>
    </row>
    <row r="40" spans="1:7" ht="27" customHeight="1" thickBot="1">
      <c r="A40" s="34"/>
      <c r="B40" s="39"/>
      <c r="C40" s="35">
        <v>2480</v>
      </c>
      <c r="D40" s="5" t="s">
        <v>8</v>
      </c>
      <c r="E40" s="47"/>
      <c r="F40" s="43">
        <v>32608</v>
      </c>
      <c r="G40" s="1"/>
    </row>
    <row r="41" spans="1:6" ht="25.5" customHeight="1" thickBot="1">
      <c r="A41" s="53" t="s">
        <v>26</v>
      </c>
      <c r="B41" s="54"/>
      <c r="C41" s="54"/>
      <c r="D41" s="55"/>
      <c r="E41" s="48">
        <f>SUM(E9+E13+E37)</f>
        <v>956108</v>
      </c>
      <c r="F41" s="49">
        <f>SUM(F9+F13+F37)</f>
        <v>956108</v>
      </c>
    </row>
  </sheetData>
  <mergeCells count="2">
    <mergeCell ref="A41:D41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2006-11-08T13:20:44Z</cp:lastPrinted>
  <dcterms:created xsi:type="dcterms:W3CDTF">2006-11-06T16:05:03Z</dcterms:created>
  <dcterms:modified xsi:type="dcterms:W3CDTF">2006-11-08T13:25:30Z</dcterms:modified>
  <cp:category/>
  <cp:version/>
  <cp:contentType/>
  <cp:contentStatus/>
</cp:coreProperties>
</file>