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<sst xmlns="http://schemas.openxmlformats.org/spreadsheetml/2006/main" count="89" uniqueCount="65">
  <si>
    <t>Załącznik Nr 5a1</t>
  </si>
  <si>
    <t>do Uchwały Nr 35/IX/03</t>
  </si>
  <si>
    <t>Rady Miejskiej Łomży</t>
  </si>
  <si>
    <t>z dnia 26 marca 2003r.</t>
  </si>
  <si>
    <t xml:space="preserve">  DOTACJA  na 2003 rok   dla jednostek niepublicznych</t>
  </si>
  <si>
    <t>L.p</t>
  </si>
  <si>
    <t>Rozdział</t>
  </si>
  <si>
    <t>Nazwa jednostki</t>
  </si>
  <si>
    <t>Podmiot prowadzący</t>
  </si>
  <si>
    <t>% dotacji</t>
  </si>
  <si>
    <t>Kwota dotacji na 2003</t>
  </si>
  <si>
    <t>Ilość uczniów na 30.09.02 wg SO</t>
  </si>
  <si>
    <t>Kwota na 1 ucznia w szkole publ.tego samego typu</t>
  </si>
  <si>
    <t>Uwagi</t>
  </si>
  <si>
    <t>DZIAŁ 801 - OŚWIATA I WYCHOWANIE</t>
  </si>
  <si>
    <t>1.</t>
  </si>
  <si>
    <t>Społeczna Szkoła Podstawowa w Łomży ul.Rybaki 14</t>
  </si>
  <si>
    <t>Komisja Zakł.Oświaty i Wych.NSZZ"Solidarność" w Łomży</t>
  </si>
  <si>
    <t>R a z e m</t>
  </si>
  <si>
    <t>Katolickie Gimnazjum im. Kardynała Stefana Wyszyńskiego</t>
  </si>
  <si>
    <t>Katolickie Stowarzyszenie "Pokój i Dobro" ul.Sadowa 12</t>
  </si>
  <si>
    <t>LO d/dorosłych                                               ul. W.Polskiego 113</t>
  </si>
  <si>
    <t>Stowarzysz.Wspierania Edukacji  i Rynku Pracy                    w Łomży ul.Woj.Polskiego 113</t>
  </si>
  <si>
    <t>LO d)dorosłych ul.Woj.Polskiego 161</t>
  </si>
  <si>
    <t>Zakład Doskonalenia Zaw. Ul.Wojska Polskiego 161</t>
  </si>
  <si>
    <t>Katolickie LO im.Kard.Stefana Wyszyńskiego</t>
  </si>
  <si>
    <t>Liceum Ogólnokształcące im.B.Jańskiego ul.Krzywe Koło 9</t>
  </si>
  <si>
    <t>Wyższa Szkoła Zarządz. i Przedsiębiorczości im.B.Jańskiego w Warszawie</t>
  </si>
  <si>
    <t>Zaoczne Liceum Ogólnokształcące d/dorosłych</t>
  </si>
  <si>
    <t>Społeczno Oświatowe Stowarzyszenie Pomocy Pokrzywdzonym i Niepełnosprawnym "EDUKATOR" w Łomży ul.Sadowa 2/4</t>
  </si>
  <si>
    <t>Liceum profilowane                                               ul. W.Polskiego 113</t>
  </si>
  <si>
    <t>Stowarzysz.Wspierania Edukacji  i Rynku Pracy w Łomży ul.Woj.Polskiego 113</t>
  </si>
  <si>
    <t>Publiczna Zasadnicza Szkoła Zawodowa d/dorosłych</t>
  </si>
  <si>
    <t>Zasadnicza Szkoła Zawodowa (dzienna)</t>
  </si>
  <si>
    <t xml:space="preserve">Publiczna Zasadnicza Szkoła Zawodowa </t>
  </si>
  <si>
    <t>Zakład Doskonal.Zawodow. w Łomży ul.Woj.Polskiego 161</t>
  </si>
  <si>
    <t>Technikum Elektryczne d/dorosłych</t>
  </si>
  <si>
    <t>Technikum Mechaniczne d/dorosłych</t>
  </si>
  <si>
    <t>Technikum Technol.Żyw. d/dorosłych</t>
  </si>
  <si>
    <t>Technikum Fryzjerskie d/dorosłych</t>
  </si>
  <si>
    <t>Technikum Odzieżowe d/dorosłych</t>
  </si>
  <si>
    <t>Policealne Studium Farmaceutyczne</t>
  </si>
  <si>
    <t>Społeczne Stowarzyszenie Prasoznawcze  "STOPKA" w Łomży ul.Piłsudskiego 83</t>
  </si>
  <si>
    <t xml:space="preserve">Pomaturalne i Policealne Studium Rachunkowości ul.Mickiewicza 6 </t>
  </si>
  <si>
    <t xml:space="preserve">Towarzystwo Wiedzy Powszechnej Zarząd Oddziału Regionalnego w Łomży                                   ul.Konstytucji 3 Maja 2/12 </t>
  </si>
  <si>
    <t xml:space="preserve">Pomaturalne i Policealne Studium Zarządzania i Marketingu ul.Mickiewicza 6 </t>
  </si>
  <si>
    <t xml:space="preserve">Towarzystwo Wiedzy Powszechnej Zarząd Oddziału Regionalnego w Łomży                                     ul.Konstytucji 3 Maja 2/12 </t>
  </si>
  <si>
    <t>Liceum Ekonomiczne d/dorosłych  ul.Senatorska 13</t>
  </si>
  <si>
    <t>Liceum Handlowe d/dorosłych       ul.Dworna 22</t>
  </si>
  <si>
    <t>EKONOMIK  s.c. Łomża ul.Dworna 22</t>
  </si>
  <si>
    <t>Liceum Ekonomiczne d/dorosłych         ul.Dworna 22</t>
  </si>
  <si>
    <t>Szkoła Policealna</t>
  </si>
  <si>
    <t>CentrumKształcenia Ekonomistów ul.Dworna 22</t>
  </si>
  <si>
    <t>O G Ó Ł E M</t>
  </si>
  <si>
    <t>Załącznik  Nr 5a2</t>
  </si>
  <si>
    <t xml:space="preserve"> DOTACJA  na 2003 rok   dla jednostek niepublicznych</t>
  </si>
  <si>
    <t>PODMIOT PROWADZĄCY</t>
  </si>
  <si>
    <t>DZIAŁ 854 - EDUKACYJNA OPIEKA WYCHOWAWCZA</t>
  </si>
  <si>
    <t>Niepubliczne Przedszkole Katolickie Zgromadzenia Sióstr Służek Naj.Maryi Panny Niepokalanej w Łomży                   ul.Radziecka 4</t>
  </si>
  <si>
    <t>Zgromadzenie Sióstr Służek Naj.Maryi Panny Niepokalanej w Łomży ul.Radziecka 4</t>
  </si>
  <si>
    <t>Publiczne Przedszkole Specjalne im. Świętych Aniołów Stróżów w Łomży ul.Woj.Polskiego 161</t>
  </si>
  <si>
    <t>Stowarzyszenie Rodzin Katolickich Diecezji Łomżyńskiej w Łomży ul.Woj.Polskiego 161</t>
  </si>
  <si>
    <t>Katolicka Bursa d/Młodz.Męskiej ul.Jana Pawła II</t>
  </si>
  <si>
    <t>Łomżyńska Kuria Diecezjalna                                 18-400 Łomża ul.Sadowa 3</t>
  </si>
  <si>
    <t>O G Ó Ł E M    rozdz.854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</si>
</sst>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/>
    </xf>
    <xf numFmtId="3" fontId="8" fillId="4" borderId="1" xfId="0" applyNumberFormat="1" applyFont="1" applyFill="1" applyBorder="1" applyAlignment="1">
      <alignment/>
    </xf>
    <xf numFmtId="3" fontId="8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08"/>
  <sheetViews>
    <sheetView tabSelected="1" workbookViewId="0" topLeftCell="F2">
      <selection activeCell="D3" sqref="D3"/>
    </sheetView>
  </sheetViews>
  <sheetFormatPr defaultColWidth="9.00390625" defaultRowHeight="12.75"/>
  <cols>
    <col min="1" max="1" width="7.125" style="0" customWidth="1"/>
    <col min="2" max="2" width="9.75390625" style="0" customWidth="1"/>
    <col min="3" max="3" width="34.375" style="0" customWidth="1"/>
    <col min="4" max="4" width="39.125" style="0" customWidth="1"/>
    <col min="5" max="5" width="9.00390625" style="0" customWidth="1"/>
    <col min="6" max="6" width="11.75390625" style="0" customWidth="1"/>
    <col min="8" max="8" width="9.25390625" style="0" customWidth="1"/>
    <col min="9" max="9" width="11.25390625" style="0" customWidth="1"/>
    <col min="10" max="10" width="10.375" style="0" bestFit="1" customWidth="1"/>
  </cols>
  <sheetData>
    <row r="1" ht="12.75" hidden="1"/>
    <row r="2" ht="12.75">
      <c r="H2" t="s">
        <v>0</v>
      </c>
    </row>
    <row r="3" ht="12.75">
      <c r="H3" t="s">
        <v>1</v>
      </c>
    </row>
    <row r="4" ht="12.75">
      <c r="H4" t="s">
        <v>2</v>
      </c>
    </row>
    <row r="5" ht="12.75">
      <c r="H5" s="1" t="s">
        <v>3</v>
      </c>
    </row>
    <row r="6" spans="1:9" ht="18">
      <c r="A6" s="70" t="s">
        <v>4</v>
      </c>
      <c r="B6" s="70"/>
      <c r="C6" s="70"/>
      <c r="D6" s="70"/>
      <c r="E6" s="70"/>
      <c r="F6" s="70"/>
      <c r="G6" s="70"/>
      <c r="H6" s="70"/>
      <c r="I6" s="70"/>
    </row>
    <row r="8" spans="1:6" ht="15.75">
      <c r="A8" s="2"/>
      <c r="B8" s="2"/>
      <c r="C8" s="2"/>
      <c r="D8" s="3"/>
      <c r="E8" s="3"/>
      <c r="F8" s="4"/>
    </row>
    <row r="9" spans="1:9" ht="44.25" customHeight="1">
      <c r="A9" s="72" t="s">
        <v>5</v>
      </c>
      <c r="B9" s="72" t="s">
        <v>6</v>
      </c>
      <c r="C9" s="73" t="s">
        <v>7</v>
      </c>
      <c r="D9" s="72" t="s">
        <v>8</v>
      </c>
      <c r="E9" s="37" t="s">
        <v>9</v>
      </c>
      <c r="F9" s="37" t="s">
        <v>10</v>
      </c>
      <c r="G9" s="74" t="s">
        <v>11</v>
      </c>
      <c r="H9" s="37" t="s">
        <v>12</v>
      </c>
      <c r="I9" s="67" t="s">
        <v>13</v>
      </c>
    </row>
    <row r="10" spans="1:9" ht="26.25" customHeight="1">
      <c r="A10" s="72"/>
      <c r="B10" s="72"/>
      <c r="C10" s="73"/>
      <c r="D10" s="72"/>
      <c r="E10" s="37"/>
      <c r="F10" s="37"/>
      <c r="G10" s="75"/>
      <c r="H10" s="37"/>
      <c r="I10" s="67"/>
    </row>
    <row r="11" spans="1:9" ht="12.75">
      <c r="A11" s="6">
        <v>1</v>
      </c>
      <c r="B11" s="6">
        <v>2</v>
      </c>
      <c r="C11" s="7">
        <v>3</v>
      </c>
      <c r="D11" s="7">
        <v>4</v>
      </c>
      <c r="E11" s="6">
        <v>5</v>
      </c>
      <c r="F11" s="7">
        <v>6</v>
      </c>
      <c r="G11" s="6">
        <v>7</v>
      </c>
      <c r="H11" s="8">
        <v>8</v>
      </c>
      <c r="I11" s="6">
        <v>9</v>
      </c>
    </row>
    <row r="12" spans="1:9" ht="15.75">
      <c r="A12" s="9"/>
      <c r="B12" s="68" t="s">
        <v>14</v>
      </c>
      <c r="C12" s="68"/>
      <c r="D12" s="68"/>
      <c r="E12" s="10"/>
      <c r="F12" s="10"/>
      <c r="G12" s="10"/>
      <c r="H12" s="10"/>
      <c r="I12" s="10"/>
    </row>
    <row r="13" spans="1:9" ht="26.25" customHeight="1">
      <c r="A13" s="11" t="s">
        <v>15</v>
      </c>
      <c r="B13" s="11">
        <v>80101</v>
      </c>
      <c r="C13" s="12" t="s">
        <v>16</v>
      </c>
      <c r="D13" s="5" t="s">
        <v>17</v>
      </c>
      <c r="E13" s="13">
        <v>1</v>
      </c>
      <c r="F13" s="14">
        <v>61456</v>
      </c>
      <c r="G13" s="15">
        <v>23</v>
      </c>
      <c r="H13" s="16">
        <v>2672</v>
      </c>
      <c r="I13" s="10"/>
    </row>
    <row r="14" spans="1:9" ht="24.75" customHeight="1">
      <c r="A14" s="17"/>
      <c r="B14" s="17"/>
      <c r="C14" s="18"/>
      <c r="D14" s="17" t="s">
        <v>18</v>
      </c>
      <c r="E14" s="19"/>
      <c r="F14" s="20">
        <f>SUM(F13)</f>
        <v>61456</v>
      </c>
      <c r="G14" s="21">
        <f>SUM(G13)</f>
        <v>23</v>
      </c>
      <c r="H14" s="20"/>
      <c r="I14" s="22"/>
    </row>
    <row r="15" spans="1:9" ht="32.25" customHeight="1">
      <c r="A15" s="23">
        <v>2</v>
      </c>
      <c r="B15" s="11">
        <v>80110</v>
      </c>
      <c r="C15" s="24" t="s">
        <v>19</v>
      </c>
      <c r="D15" s="5" t="s">
        <v>20</v>
      </c>
      <c r="E15" s="13">
        <v>1</v>
      </c>
      <c r="F15" s="14">
        <v>124388</v>
      </c>
      <c r="G15" s="15">
        <v>44</v>
      </c>
      <c r="H15" s="16">
        <v>2827</v>
      </c>
      <c r="I15" s="10"/>
    </row>
    <row r="16" spans="1:9" ht="24.75" customHeight="1">
      <c r="A16" s="17"/>
      <c r="B16" s="17"/>
      <c r="C16" s="18"/>
      <c r="D16" s="17" t="s">
        <v>18</v>
      </c>
      <c r="E16" s="19"/>
      <c r="F16" s="20">
        <f>SUM(F15)</f>
        <v>124388</v>
      </c>
      <c r="G16" s="21">
        <f>SUM(G15)</f>
        <v>44</v>
      </c>
      <c r="H16" s="20"/>
      <c r="I16" s="22"/>
    </row>
    <row r="17" spans="1:9" ht="26.25" customHeight="1">
      <c r="A17" s="23">
        <v>3</v>
      </c>
      <c r="B17" s="11">
        <v>80120</v>
      </c>
      <c r="C17" s="12" t="s">
        <v>21</v>
      </c>
      <c r="D17" s="5" t="s">
        <v>22</v>
      </c>
      <c r="E17" s="13">
        <v>0.5</v>
      </c>
      <c r="F17" s="14">
        <v>168432</v>
      </c>
      <c r="G17" s="15">
        <v>121</v>
      </c>
      <c r="H17" s="25">
        <v>1392</v>
      </c>
      <c r="I17" s="10"/>
    </row>
    <row r="18" spans="1:9" ht="29.25" customHeight="1">
      <c r="A18" s="11">
        <v>4</v>
      </c>
      <c r="B18" s="26">
        <v>80120</v>
      </c>
      <c r="C18" s="12" t="s">
        <v>23</v>
      </c>
      <c r="D18" s="5" t="s">
        <v>24</v>
      </c>
      <c r="E18" s="13">
        <v>0.5</v>
      </c>
      <c r="F18" s="14">
        <v>199056</v>
      </c>
      <c r="G18" s="15">
        <v>143</v>
      </c>
      <c r="H18" s="25">
        <v>1392</v>
      </c>
      <c r="I18" s="10"/>
    </row>
    <row r="19" spans="1:9" ht="28.5" customHeight="1">
      <c r="A19" s="11">
        <v>5</v>
      </c>
      <c r="B19" s="26">
        <v>80120</v>
      </c>
      <c r="C19" s="12" t="s">
        <v>25</v>
      </c>
      <c r="D19" s="5" t="s">
        <v>20</v>
      </c>
      <c r="E19" s="13">
        <v>1</v>
      </c>
      <c r="F19" s="14">
        <v>253435</v>
      </c>
      <c r="G19" s="15">
        <v>91</v>
      </c>
      <c r="H19" s="25">
        <v>2785</v>
      </c>
      <c r="I19" s="10"/>
    </row>
    <row r="20" spans="1:9" ht="28.5" customHeight="1">
      <c r="A20" s="11">
        <v>6</v>
      </c>
      <c r="B20" s="26">
        <v>80120</v>
      </c>
      <c r="C20" s="12" t="s">
        <v>26</v>
      </c>
      <c r="D20" s="5" t="s">
        <v>27</v>
      </c>
      <c r="E20" s="13">
        <v>1</v>
      </c>
      <c r="F20" s="14">
        <v>197735</v>
      </c>
      <c r="G20" s="15">
        <v>71</v>
      </c>
      <c r="H20" s="25">
        <v>2785</v>
      </c>
      <c r="I20" s="10"/>
    </row>
    <row r="21" spans="1:9" ht="37.5" customHeight="1">
      <c r="A21" s="11">
        <v>7</v>
      </c>
      <c r="B21" s="26">
        <v>80120</v>
      </c>
      <c r="C21" s="12" t="s">
        <v>28</v>
      </c>
      <c r="D21" s="5" t="s">
        <v>29</v>
      </c>
      <c r="E21" s="13">
        <v>0.5</v>
      </c>
      <c r="F21" s="14">
        <v>72384</v>
      </c>
      <c r="G21" s="15">
        <v>52</v>
      </c>
      <c r="H21" s="25">
        <v>1392</v>
      </c>
      <c r="I21" s="10"/>
    </row>
    <row r="22" spans="1:9" ht="24.75" customHeight="1">
      <c r="A22" s="17"/>
      <c r="B22" s="27"/>
      <c r="C22" s="18"/>
      <c r="D22" s="17" t="s">
        <v>18</v>
      </c>
      <c r="E22" s="28"/>
      <c r="F22" s="20">
        <f>SUM(F17:F21)</f>
        <v>891042</v>
      </c>
      <c r="G22" s="21">
        <f>SUM(G17:G21)</f>
        <v>478</v>
      </c>
      <c r="H22" s="21"/>
      <c r="I22" s="22"/>
    </row>
    <row r="23" spans="1:20" s="39" customFormat="1" ht="24.75" customHeight="1">
      <c r="A23" s="29">
        <v>8</v>
      </c>
      <c r="B23" s="30">
        <v>80123</v>
      </c>
      <c r="C23" s="31" t="s">
        <v>30</v>
      </c>
      <c r="D23" s="32" t="s">
        <v>31</v>
      </c>
      <c r="E23" s="33">
        <v>1</v>
      </c>
      <c r="F23" s="34">
        <v>86802</v>
      </c>
      <c r="G23" s="35">
        <v>34</v>
      </c>
      <c r="H23" s="36">
        <v>2553</v>
      </c>
      <c r="I23" s="38"/>
      <c r="J23"/>
      <c r="K23"/>
      <c r="L23"/>
      <c r="M23"/>
      <c r="N23"/>
      <c r="O23"/>
      <c r="P23"/>
      <c r="Q23"/>
      <c r="R23"/>
      <c r="S23"/>
      <c r="T23"/>
    </row>
    <row r="24" spans="1:9" ht="34.5" customHeight="1">
      <c r="A24" s="23">
        <v>9</v>
      </c>
      <c r="B24" s="26">
        <v>80130</v>
      </c>
      <c r="C24" s="24" t="s">
        <v>32</v>
      </c>
      <c r="D24" s="5" t="s">
        <v>31</v>
      </c>
      <c r="E24" s="13">
        <v>1</v>
      </c>
      <c r="F24" s="14">
        <v>281428</v>
      </c>
      <c r="G24" s="15">
        <v>92</v>
      </c>
      <c r="H24" s="16">
        <v>3059</v>
      </c>
      <c r="I24" s="10"/>
    </row>
    <row r="25" spans="1:9" ht="34.5" customHeight="1">
      <c r="A25" s="23">
        <v>10</v>
      </c>
      <c r="B25" s="26">
        <v>80130</v>
      </c>
      <c r="C25" s="24" t="s">
        <v>33</v>
      </c>
      <c r="D25" s="5" t="s">
        <v>31</v>
      </c>
      <c r="E25" s="13">
        <v>0.5</v>
      </c>
      <c r="F25" s="14">
        <v>88682</v>
      </c>
      <c r="G25" s="15">
        <v>58</v>
      </c>
      <c r="H25" s="16">
        <v>1529</v>
      </c>
      <c r="I25" s="10"/>
    </row>
    <row r="26" spans="1:9" ht="36" customHeight="1">
      <c r="A26" s="23">
        <v>11</v>
      </c>
      <c r="B26" s="6">
        <v>80130</v>
      </c>
      <c r="C26" s="12" t="s">
        <v>34</v>
      </c>
      <c r="D26" s="5" t="s">
        <v>35</v>
      </c>
      <c r="E26" s="13">
        <v>1</v>
      </c>
      <c r="F26" s="14">
        <v>1241954</v>
      </c>
      <c r="G26" s="15">
        <v>406</v>
      </c>
      <c r="H26" s="16">
        <v>3059</v>
      </c>
      <c r="I26" s="10"/>
    </row>
    <row r="27" spans="1:9" ht="30" customHeight="1">
      <c r="A27" s="23">
        <v>12</v>
      </c>
      <c r="B27" s="26">
        <v>80130</v>
      </c>
      <c r="C27" s="12" t="s">
        <v>36</v>
      </c>
      <c r="D27" s="5" t="s">
        <v>35</v>
      </c>
      <c r="E27" s="13">
        <v>0.5</v>
      </c>
      <c r="F27" s="14">
        <v>117733</v>
      </c>
      <c r="G27" s="15">
        <v>77</v>
      </c>
      <c r="H27" s="16">
        <v>1529</v>
      </c>
      <c r="I27" s="10"/>
    </row>
    <row r="28" spans="1:9" ht="34.5" customHeight="1">
      <c r="A28" s="23">
        <v>13</v>
      </c>
      <c r="B28" s="26">
        <v>80130</v>
      </c>
      <c r="C28" s="12" t="s">
        <v>37</v>
      </c>
      <c r="D28" s="5" t="s">
        <v>35</v>
      </c>
      <c r="E28" s="13">
        <v>0.5</v>
      </c>
      <c r="F28" s="14">
        <v>195712</v>
      </c>
      <c r="G28" s="15">
        <v>128</v>
      </c>
      <c r="H28" s="16">
        <v>1529</v>
      </c>
      <c r="I28" s="10"/>
    </row>
    <row r="29" spans="1:9" ht="37.5" customHeight="1">
      <c r="A29" s="23">
        <v>14</v>
      </c>
      <c r="B29" s="26">
        <v>80130</v>
      </c>
      <c r="C29" s="12" t="s">
        <v>38</v>
      </c>
      <c r="D29" s="5" t="s">
        <v>35</v>
      </c>
      <c r="E29" s="13">
        <v>0.5</v>
      </c>
      <c r="F29" s="14">
        <v>163603</v>
      </c>
      <c r="G29" s="15">
        <v>107</v>
      </c>
      <c r="H29" s="16">
        <v>1529</v>
      </c>
      <c r="I29" s="10"/>
    </row>
    <row r="30" spans="1:9" ht="33" customHeight="1">
      <c r="A30" s="23">
        <v>15</v>
      </c>
      <c r="B30" s="26">
        <v>80130</v>
      </c>
      <c r="C30" s="12" t="s">
        <v>39</v>
      </c>
      <c r="D30" s="5" t="s">
        <v>35</v>
      </c>
      <c r="E30" s="13">
        <v>0.5</v>
      </c>
      <c r="F30" s="14">
        <v>97856</v>
      </c>
      <c r="G30" s="15">
        <v>64</v>
      </c>
      <c r="H30" s="16">
        <v>1529</v>
      </c>
      <c r="I30" s="10"/>
    </row>
    <row r="31" spans="1:9" ht="24" customHeight="1">
      <c r="A31" s="23">
        <v>16</v>
      </c>
      <c r="B31" s="26">
        <v>80130</v>
      </c>
      <c r="C31" s="12" t="s">
        <v>40</v>
      </c>
      <c r="D31" s="5" t="s">
        <v>35</v>
      </c>
      <c r="E31" s="13">
        <v>0.5</v>
      </c>
      <c r="F31" s="14">
        <v>53515</v>
      </c>
      <c r="G31" s="15">
        <v>35</v>
      </c>
      <c r="H31" s="16">
        <v>1529</v>
      </c>
      <c r="I31" s="10"/>
    </row>
    <row r="32" spans="1:9" ht="24.75" customHeight="1">
      <c r="A32" s="23">
        <v>17</v>
      </c>
      <c r="B32" s="26">
        <v>80130</v>
      </c>
      <c r="C32" s="12" t="s">
        <v>41</v>
      </c>
      <c r="D32" s="5" t="s">
        <v>42</v>
      </c>
      <c r="E32" s="13">
        <v>0.5</v>
      </c>
      <c r="F32" s="14">
        <v>99385</v>
      </c>
      <c r="G32" s="15">
        <v>65</v>
      </c>
      <c r="H32" s="16">
        <v>1529</v>
      </c>
      <c r="I32" s="10"/>
    </row>
    <row r="33" spans="1:9" ht="39.75" customHeight="1">
      <c r="A33" s="23">
        <v>18</v>
      </c>
      <c r="B33" s="26">
        <v>80130</v>
      </c>
      <c r="C33" s="12" t="s">
        <v>43</v>
      </c>
      <c r="D33" s="5" t="s">
        <v>44</v>
      </c>
      <c r="E33" s="13">
        <v>0.5</v>
      </c>
      <c r="F33" s="14">
        <v>32109</v>
      </c>
      <c r="G33" s="15">
        <v>21</v>
      </c>
      <c r="H33" s="16">
        <v>1529</v>
      </c>
      <c r="I33" s="10"/>
    </row>
    <row r="34" spans="1:9" ht="37.5" customHeight="1">
      <c r="A34" s="23">
        <v>19</v>
      </c>
      <c r="B34" s="26">
        <v>80130</v>
      </c>
      <c r="C34" s="12" t="s">
        <v>45</v>
      </c>
      <c r="D34" s="5" t="s">
        <v>46</v>
      </c>
      <c r="E34" s="13">
        <v>0.5</v>
      </c>
      <c r="F34" s="14">
        <v>21406</v>
      </c>
      <c r="G34" s="15">
        <v>14</v>
      </c>
      <c r="H34" s="16">
        <v>1529</v>
      </c>
      <c r="I34" s="10"/>
    </row>
    <row r="35" spans="1:9" ht="36.75" customHeight="1">
      <c r="A35" s="23">
        <v>20</v>
      </c>
      <c r="B35" s="26">
        <v>80130</v>
      </c>
      <c r="C35" s="12" t="s">
        <v>47</v>
      </c>
      <c r="D35" s="5" t="s">
        <v>44</v>
      </c>
      <c r="E35" s="13">
        <v>0.5</v>
      </c>
      <c r="F35" s="14">
        <v>30580</v>
      </c>
      <c r="G35" s="15">
        <v>20</v>
      </c>
      <c r="H35" s="16">
        <v>1529</v>
      </c>
      <c r="I35" s="10"/>
    </row>
    <row r="36" spans="1:9" ht="28.5" customHeight="1">
      <c r="A36" s="23">
        <v>21</v>
      </c>
      <c r="B36" s="26">
        <v>80130</v>
      </c>
      <c r="C36" s="12" t="s">
        <v>48</v>
      </c>
      <c r="D36" s="5" t="s">
        <v>49</v>
      </c>
      <c r="E36" s="13">
        <v>0.5</v>
      </c>
      <c r="F36" s="14">
        <v>44341</v>
      </c>
      <c r="G36" s="15">
        <v>29</v>
      </c>
      <c r="H36" s="16">
        <v>1529</v>
      </c>
      <c r="I36" s="10"/>
    </row>
    <row r="37" spans="1:9" ht="32.25" customHeight="1">
      <c r="A37" s="23">
        <v>22</v>
      </c>
      <c r="B37" s="26">
        <v>80130</v>
      </c>
      <c r="C37" s="12" t="s">
        <v>50</v>
      </c>
      <c r="D37" s="5" t="s">
        <v>49</v>
      </c>
      <c r="E37" s="13">
        <v>0.5</v>
      </c>
      <c r="F37" s="14">
        <v>492338</v>
      </c>
      <c r="G37" s="15">
        <v>322</v>
      </c>
      <c r="H37" s="16">
        <v>1529</v>
      </c>
      <c r="I37" s="10"/>
    </row>
    <row r="38" spans="1:9" ht="32.25" customHeight="1" hidden="1">
      <c r="A38" s="11"/>
      <c r="B38" s="26">
        <v>80130</v>
      </c>
      <c r="C38" s="12" t="s">
        <v>51</v>
      </c>
      <c r="D38" s="5" t="s">
        <v>52</v>
      </c>
      <c r="E38" s="13"/>
      <c r="F38" s="14"/>
      <c r="G38" s="15"/>
      <c r="H38" s="16"/>
      <c r="I38" s="10"/>
    </row>
    <row r="39" spans="1:12" ht="24.75" customHeight="1">
      <c r="A39" s="17"/>
      <c r="B39" s="27"/>
      <c r="C39" s="18"/>
      <c r="D39" s="17" t="s">
        <v>18</v>
      </c>
      <c r="E39" s="28"/>
      <c r="F39" s="20">
        <f>SUM(F24:F38)</f>
        <v>2960642</v>
      </c>
      <c r="G39" s="21">
        <f>SUM(G24:G38)</f>
        <v>1438</v>
      </c>
      <c r="H39" s="20"/>
      <c r="I39" s="22"/>
      <c r="L39" s="40"/>
    </row>
    <row r="40" spans="1:9" ht="36" customHeight="1">
      <c r="A40" s="41"/>
      <c r="B40" s="42"/>
      <c r="C40" s="43"/>
      <c r="D40" s="41" t="s">
        <v>53</v>
      </c>
      <c r="E40" s="44"/>
      <c r="F40" s="45">
        <f>SUM(F14+F16+F22+F23+F39)</f>
        <v>4124330</v>
      </c>
      <c r="G40" s="46">
        <f>SUM(G14+G16+G22+G23+G39)</f>
        <v>2017</v>
      </c>
      <c r="H40" s="45"/>
      <c r="I40" s="47"/>
    </row>
    <row r="41" spans="1:6" ht="15.75">
      <c r="A41" s="48"/>
      <c r="B41" s="49"/>
      <c r="C41" s="50"/>
      <c r="D41" s="51"/>
      <c r="E41" s="51"/>
      <c r="F41" s="52"/>
    </row>
    <row r="45" ht="12.75">
      <c r="G45" t="s">
        <v>54</v>
      </c>
    </row>
    <row r="46" ht="12.75">
      <c r="G46" t="s">
        <v>1</v>
      </c>
    </row>
    <row r="47" ht="12.75">
      <c r="G47" t="s">
        <v>2</v>
      </c>
    </row>
    <row r="48" ht="12.75">
      <c r="G48" t="s">
        <v>3</v>
      </c>
    </row>
    <row r="50" spans="1:9" ht="18">
      <c r="A50" s="70" t="s">
        <v>55</v>
      </c>
      <c r="B50" s="70"/>
      <c r="C50" s="70"/>
      <c r="D50" s="70"/>
      <c r="E50" s="70"/>
      <c r="F50" s="70"/>
      <c r="G50" s="70"/>
      <c r="H50" s="70"/>
      <c r="I50" s="70"/>
    </row>
    <row r="51" spans="1:6" ht="15.75">
      <c r="A51" s="71"/>
      <c r="B51" s="71"/>
      <c r="C51" s="71"/>
      <c r="D51" s="71"/>
      <c r="E51" s="71"/>
      <c r="F51" s="71"/>
    </row>
    <row r="52" spans="1:9" ht="77.25" customHeight="1">
      <c r="A52" s="72" t="s">
        <v>5</v>
      </c>
      <c r="B52" s="72" t="s">
        <v>6</v>
      </c>
      <c r="C52" s="73" t="s">
        <v>7</v>
      </c>
      <c r="D52" s="72" t="s">
        <v>56</v>
      </c>
      <c r="E52" s="37" t="s">
        <v>9</v>
      </c>
      <c r="F52" s="37" t="s">
        <v>10</v>
      </c>
      <c r="G52" s="74" t="s">
        <v>11</v>
      </c>
      <c r="H52" s="37" t="s">
        <v>12</v>
      </c>
      <c r="I52" s="67" t="s">
        <v>13</v>
      </c>
    </row>
    <row r="53" spans="1:9" ht="24" customHeight="1">
      <c r="A53" s="72"/>
      <c r="B53" s="72"/>
      <c r="C53" s="73"/>
      <c r="D53" s="72"/>
      <c r="E53" s="37"/>
      <c r="F53" s="37"/>
      <c r="G53" s="75"/>
      <c r="H53" s="37"/>
      <c r="I53" s="67"/>
    </row>
    <row r="54" spans="1:9" ht="12.75">
      <c r="A54" s="6">
        <v>1</v>
      </c>
      <c r="B54" s="6">
        <v>2</v>
      </c>
      <c r="C54" s="7">
        <v>3</v>
      </c>
      <c r="D54" s="7">
        <v>4</v>
      </c>
      <c r="E54" s="6">
        <v>5</v>
      </c>
      <c r="F54" s="7">
        <v>6</v>
      </c>
      <c r="G54" s="6">
        <v>7</v>
      </c>
      <c r="H54" s="8">
        <v>8</v>
      </c>
      <c r="I54" s="6">
        <v>9</v>
      </c>
    </row>
    <row r="55" spans="1:9" ht="24" customHeight="1">
      <c r="A55" s="68" t="s">
        <v>57</v>
      </c>
      <c r="B55" s="68"/>
      <c r="C55" s="68"/>
      <c r="D55" s="68"/>
      <c r="E55" s="9"/>
      <c r="F55" s="6"/>
      <c r="G55" s="10"/>
      <c r="H55" s="10"/>
      <c r="I55" s="10"/>
    </row>
    <row r="56" spans="1:9" ht="48">
      <c r="A56" s="6">
        <v>1</v>
      </c>
      <c r="B56" s="6">
        <v>85404</v>
      </c>
      <c r="C56" s="12" t="s">
        <v>58</v>
      </c>
      <c r="D56" s="12" t="s">
        <v>59</v>
      </c>
      <c r="E56" s="12"/>
      <c r="F56" s="53">
        <v>236000</v>
      </c>
      <c r="G56" s="54">
        <v>79</v>
      </c>
      <c r="H56" s="55">
        <v>2987</v>
      </c>
      <c r="I56" s="10"/>
    </row>
    <row r="57" spans="1:9" ht="37.5" customHeight="1">
      <c r="A57" s="56">
        <v>2</v>
      </c>
      <c r="B57" s="6">
        <v>85405</v>
      </c>
      <c r="C57" s="12" t="s">
        <v>60</v>
      </c>
      <c r="D57" s="24" t="s">
        <v>61</v>
      </c>
      <c r="E57" s="24"/>
      <c r="F57" s="57">
        <v>157556</v>
      </c>
      <c r="G57" s="58">
        <v>16</v>
      </c>
      <c r="H57" s="59">
        <v>9847</v>
      </c>
      <c r="I57" s="10"/>
    </row>
    <row r="58" spans="1:9" ht="28.5" customHeight="1">
      <c r="A58" s="23">
        <v>3</v>
      </c>
      <c r="B58" s="6">
        <v>85410</v>
      </c>
      <c r="C58" s="12" t="s">
        <v>62</v>
      </c>
      <c r="D58" s="60" t="s">
        <v>63</v>
      </c>
      <c r="E58" s="60"/>
      <c r="F58" s="61">
        <v>100848</v>
      </c>
      <c r="G58" s="58">
        <v>66</v>
      </c>
      <c r="H58" s="62">
        <v>1528</v>
      </c>
      <c r="I58" s="10"/>
    </row>
    <row r="59" spans="1:24" s="64" customFormat="1" ht="30.75" customHeight="1">
      <c r="A59" s="47"/>
      <c r="B59" s="69" t="s">
        <v>64</v>
      </c>
      <c r="C59" s="69"/>
      <c r="D59" s="63"/>
      <c r="E59" s="63"/>
      <c r="F59" s="45">
        <f>SUM(F56:F58)</f>
        <v>494404</v>
      </c>
      <c r="G59" s="46">
        <f>SUM(G56:G58)</f>
        <v>161</v>
      </c>
      <c r="H59" s="63"/>
      <c r="I59" s="47"/>
      <c r="K59"/>
      <c r="L59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ht="21" customHeight="1"/>
    <row r="71" ht="14.25" customHeight="1"/>
    <row r="108" spans="1:9" ht="15.75">
      <c r="A108" s="66">
        <v>10</v>
      </c>
      <c r="B108" s="66"/>
      <c r="C108" s="66"/>
      <c r="D108" s="66"/>
      <c r="E108" s="66"/>
      <c r="F108" s="66"/>
      <c r="G108" s="66"/>
      <c r="H108" s="66"/>
      <c r="I108" s="66"/>
    </row>
  </sheetData>
  <mergeCells count="25"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B12:D12"/>
    <mergeCell ref="A50:I50"/>
    <mergeCell ref="A51:F51"/>
    <mergeCell ref="A52:A53"/>
    <mergeCell ref="B52:B53"/>
    <mergeCell ref="C52:C53"/>
    <mergeCell ref="D52:D53"/>
    <mergeCell ref="E52:E53"/>
    <mergeCell ref="F52:F53"/>
    <mergeCell ref="G52:G53"/>
    <mergeCell ref="A108:I108"/>
    <mergeCell ref="H52:H53"/>
    <mergeCell ref="I52:I53"/>
    <mergeCell ref="A55:D55"/>
    <mergeCell ref="B59:C5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Urząd Miejski</cp:lastModifiedBy>
  <dcterms:created xsi:type="dcterms:W3CDTF">2003-05-07T10:40:55Z</dcterms:created>
  <dcterms:modified xsi:type="dcterms:W3CDTF">2003-07-14T11:51:15Z</dcterms:modified>
  <cp:category/>
  <cp:version/>
  <cp:contentType/>
  <cp:contentStatus/>
</cp:coreProperties>
</file>